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94" i="1"/>
  <c r="D116"/>
  <c r="D108"/>
  <c r="D120" l="1"/>
</calcChain>
</file>

<file path=xl/sharedStrings.xml><?xml version="1.0" encoding="utf-8"?>
<sst xmlns="http://schemas.openxmlformats.org/spreadsheetml/2006/main" count="218" uniqueCount="203">
  <si>
    <t>№ 1/1</t>
  </si>
  <si>
    <t>Идентификационный номер автомобильной дороги</t>
  </si>
  <si>
    <t>Наименование автомобильной дороги</t>
  </si>
  <si>
    <t>Протяженность автомобильной дороги (км)</t>
  </si>
  <si>
    <t>ст. Старонижестеблиевская</t>
  </si>
  <si>
    <t>03 223 825 ОП МП 001</t>
  </si>
  <si>
    <t>ул. Партизанская</t>
  </si>
  <si>
    <t>03 223 825 ОП МП 002</t>
  </si>
  <si>
    <t>03 223 825 ОП МП 003</t>
  </si>
  <si>
    <t>03 223 825 ОП МП 004</t>
  </si>
  <si>
    <t>03 223 825 ОП МП 005</t>
  </si>
  <si>
    <t>03 223 825 ОП МП 006</t>
  </si>
  <si>
    <t>03 223 825 ОП МП 007</t>
  </si>
  <si>
    <t>03 223 825 ОП МП 008</t>
  </si>
  <si>
    <t>03 223 825 ОП МП 009</t>
  </si>
  <si>
    <t>03 223 825 ОП МП 010</t>
  </si>
  <si>
    <t>03 223 825 ОП МП 011</t>
  </si>
  <si>
    <t>03 223 825 ОП МП 012</t>
  </si>
  <si>
    <t>03 223 825 ОП МП 013</t>
  </si>
  <si>
    <t>03 223 825 ОП МП 014</t>
  </si>
  <si>
    <t>03 223 825 ОП МП 015</t>
  </si>
  <si>
    <t>03 223 825 ОП МП 016</t>
  </si>
  <si>
    <t>03 223 825 ОП МП 017</t>
  </si>
  <si>
    <t>03 223 825 ОП МП 018</t>
  </si>
  <si>
    <t>03 223 825 ОП МП 019</t>
  </si>
  <si>
    <t>03 223 825 ОП МП 020</t>
  </si>
  <si>
    <t>03 223 825 ОП МП 021</t>
  </si>
  <si>
    <t>03 223 825 ОП МП 022</t>
  </si>
  <si>
    <t>03 223 825 ОП МП 023</t>
  </si>
  <si>
    <t>03 223 825 ОП МП 024</t>
  </si>
  <si>
    <t>03 223 825 ОП МП 025</t>
  </si>
  <si>
    <t>03 223 825 ОП МП 026</t>
  </si>
  <si>
    <t>03 223 825 ОП МП 027</t>
  </si>
  <si>
    <t>03 223 825 ОП МП 028</t>
  </si>
  <si>
    <t>03 223 825 ОП МП 029</t>
  </si>
  <si>
    <t xml:space="preserve">ул. Афанасенко </t>
  </si>
  <si>
    <t xml:space="preserve">ул. Шевченко </t>
  </si>
  <si>
    <t xml:space="preserve">ул. Комсомольская </t>
  </si>
  <si>
    <t xml:space="preserve">ул.Мира </t>
  </si>
  <si>
    <t xml:space="preserve">ул. Чигрина </t>
  </si>
  <si>
    <t>ул. Дорожная</t>
  </si>
  <si>
    <t xml:space="preserve"> ул. Батарейная</t>
  </si>
  <si>
    <t>ул. Советская</t>
  </si>
  <si>
    <t>ул. Красная</t>
  </si>
  <si>
    <t>ул. Ленина</t>
  </si>
  <si>
    <t>ул. Кубанская</t>
  </si>
  <si>
    <t>ул. Базарная</t>
  </si>
  <si>
    <t xml:space="preserve">ул. Школьная </t>
  </si>
  <si>
    <t>ул. краснодарская</t>
  </si>
  <si>
    <t xml:space="preserve">ул. Северная </t>
  </si>
  <si>
    <t>ул. Ватутина</t>
  </si>
  <si>
    <t>ул. Набережная</t>
  </si>
  <si>
    <t>ул. Горького</t>
  </si>
  <si>
    <t>ул. Красноармейская</t>
  </si>
  <si>
    <t>ул. Стахановская</t>
  </si>
  <si>
    <t>ул. Братская</t>
  </si>
  <si>
    <t>ул. Мостовая</t>
  </si>
  <si>
    <t>ул. Крестьянская</t>
  </si>
  <si>
    <t>ул. Хлеборобная</t>
  </si>
  <si>
    <t>ул. Садовая</t>
  </si>
  <si>
    <t>ул. Ангелинская</t>
  </si>
  <si>
    <t>ул. Крупской</t>
  </si>
  <si>
    <t>ул. Западная</t>
  </si>
  <si>
    <t>ул. Кузнечная</t>
  </si>
  <si>
    <t>ул. Казачья</t>
  </si>
  <si>
    <t>ул. Упорная</t>
  </si>
  <si>
    <t>ул. Запорожская</t>
  </si>
  <si>
    <t>ул. Ивановская</t>
  </si>
  <si>
    <t>ул. Вокзальная</t>
  </si>
  <si>
    <t>ул. Октябрьская</t>
  </si>
  <si>
    <t>ул Кольцова</t>
  </si>
  <si>
    <t>ул. Красная Заря</t>
  </si>
  <si>
    <t>ул. Демьяна Бедного</t>
  </si>
  <si>
    <t>ул. Кривая</t>
  </si>
  <si>
    <t>ул. Линейная</t>
  </si>
  <si>
    <t>ул. Пролетарская</t>
  </si>
  <si>
    <t>ул. Колхозная</t>
  </si>
  <si>
    <t>ул. Красный Уголок</t>
  </si>
  <si>
    <t>ул. Тупая</t>
  </si>
  <si>
    <t>пер. Мостовой</t>
  </si>
  <si>
    <t>ул. Лермонтова</t>
  </si>
  <si>
    <t>ул. Степная</t>
  </si>
  <si>
    <t>ул. Покрышкина</t>
  </si>
  <si>
    <t>ул. Кучугурская</t>
  </si>
  <si>
    <t>ул. Кочубея</t>
  </si>
  <si>
    <t xml:space="preserve">ул. Тупик </t>
  </si>
  <si>
    <t>ул. Победы</t>
  </si>
  <si>
    <t>ул. Кисловодская</t>
  </si>
  <si>
    <t>ул. Береговя</t>
  </si>
  <si>
    <t>пер. Береговой</t>
  </si>
  <si>
    <t>пер. Братский</t>
  </si>
  <si>
    <t>пер. Кучугурский</t>
  </si>
  <si>
    <t>пер. Лермонтова</t>
  </si>
  <si>
    <t>пер. Шевченко</t>
  </si>
  <si>
    <t>пер. Мира</t>
  </si>
  <si>
    <t>пер. Партизанскй</t>
  </si>
  <si>
    <t>пер. Первомайский</t>
  </si>
  <si>
    <t>пер. Элеваторный</t>
  </si>
  <si>
    <t>пер. Пионерский</t>
  </si>
  <si>
    <t>пер. Северный</t>
  </si>
  <si>
    <t>пер. Пугачева</t>
  </si>
  <si>
    <t>пер. Запорожский</t>
  </si>
  <si>
    <t>Итого</t>
  </si>
  <si>
    <t>03 223 825 ОП МП 030</t>
  </si>
  <si>
    <t>03 223 825 ОП МП 031</t>
  </si>
  <si>
    <t>03 223 825 ОП МП 032</t>
  </si>
  <si>
    <t>03 223 825 ОП МП 033</t>
  </si>
  <si>
    <t>03 223 825 ОП МП 034</t>
  </si>
  <si>
    <t>03 223 825 ОП МП 035</t>
  </si>
  <si>
    <t>03 223 825 ОП МП 036</t>
  </si>
  <si>
    <t>03 223 825 ОП МП 037</t>
  </si>
  <si>
    <t>03 223 825 ОП МП 038</t>
  </si>
  <si>
    <t>03 223 825 ОП МП 039</t>
  </si>
  <si>
    <t>03 223 825 ОП МП 040</t>
  </si>
  <si>
    <t>03 223 825 ОП МП 041</t>
  </si>
  <si>
    <t>03 223 825 ОП МП 042</t>
  </si>
  <si>
    <t>03 223 825 ОП МП 043</t>
  </si>
  <si>
    <t>03 223 825 ОП МП 044</t>
  </si>
  <si>
    <t>03 223 825 ОП МП 045</t>
  </si>
  <si>
    <t>03 223 825 ОП МП 046</t>
  </si>
  <si>
    <t>03 223 825 ОП МП 047</t>
  </si>
  <si>
    <t>03 223 825 ОП МП 048</t>
  </si>
  <si>
    <t>03 223 825 ОП МП 049</t>
  </si>
  <si>
    <t>03 223 825 ОП МП 050</t>
  </si>
  <si>
    <t>03 223 825 ОП МП 051</t>
  </si>
  <si>
    <t>03 223 825 ОП МП 052</t>
  </si>
  <si>
    <t>03 223 825 ОП МП 053</t>
  </si>
  <si>
    <t>03 223 825 ОП МП 054</t>
  </si>
  <si>
    <t>03 223 825 ОП МП 055</t>
  </si>
  <si>
    <t>03 223 825 ОП МП 056</t>
  </si>
  <si>
    <t>03 223 825 ОП МП 057</t>
  </si>
  <si>
    <t>03 223 825 ОП МП 058</t>
  </si>
  <si>
    <t>03 223 825 ОП МП 059</t>
  </si>
  <si>
    <t>03 223 825 ОП МП 060</t>
  </si>
  <si>
    <t>03 223 825 ОП МП 061</t>
  </si>
  <si>
    <t>03 223 825 ОП МП 062</t>
  </si>
  <si>
    <t>03 223 825 ОП МП 063</t>
  </si>
  <si>
    <t>03 223 825 ОП МП 064</t>
  </si>
  <si>
    <t>03 223 825 ОП МП 065</t>
  </si>
  <si>
    <t>03 223 825 ОП МП 067</t>
  </si>
  <si>
    <t>03 223 825 ОП МП 068</t>
  </si>
  <si>
    <t>03 223 825 ОП МП 069</t>
  </si>
  <si>
    <t>х. Крупской</t>
  </si>
  <si>
    <t>автомобильная дорога</t>
  </si>
  <si>
    <t>03 223 825 ОП МП 070</t>
  </si>
  <si>
    <t>03 223 825 ОП МП 071</t>
  </si>
  <si>
    <t>03 223 825 ОП МП 072</t>
  </si>
  <si>
    <t>03 223 825 ОП МП 073</t>
  </si>
  <si>
    <t>03 223 825 ОП МП 074</t>
  </si>
  <si>
    <t>03 223 825 ОП МП 075</t>
  </si>
  <si>
    <t>03 223 825 ОП МП 076</t>
  </si>
  <si>
    <t>03 223 825 ОП МП 077</t>
  </si>
  <si>
    <t>03 223 825 ОП МП 078</t>
  </si>
  <si>
    <t>03 223 825 ОП МП 079</t>
  </si>
  <si>
    <t>03 223 825 ОП МП 080</t>
  </si>
  <si>
    <t>03 223 825 ОП МП 081</t>
  </si>
  <si>
    <t>ст. Старонижестеблиевская, х. Крупской, начало 9,307 км конец 12,240 км.</t>
  </si>
  <si>
    <t>ул. Народная</t>
  </si>
  <si>
    <t>ул. Молодежная</t>
  </si>
  <si>
    <t>ул. Кирпичная</t>
  </si>
  <si>
    <t>х. Отрубные</t>
  </si>
  <si>
    <t>03 223 825 ОП МП 082</t>
  </si>
  <si>
    <t>х. Восточный</t>
  </si>
  <si>
    <t>03 223 825 ОП МП 083</t>
  </si>
  <si>
    <t xml:space="preserve">ул. Калинина </t>
  </si>
  <si>
    <t>ул. Полины Осипенко</t>
  </si>
  <si>
    <t>х. Первомайский</t>
  </si>
  <si>
    <t>03 223 825 ОП МП 084</t>
  </si>
  <si>
    <t>03 223 825 ОП МП 085</t>
  </si>
  <si>
    <t>03 223 825 ОП МП 086</t>
  </si>
  <si>
    <t>ул. Мичурина</t>
  </si>
  <si>
    <t>к постановлению администрации</t>
  </si>
  <si>
    <t>Старонижестеблиевского</t>
  </si>
  <si>
    <t>сельского поселения</t>
  </si>
  <si>
    <t>Красноармейского района</t>
  </si>
  <si>
    <t>Перечень  автомобильных дорог находящихся на территории Старонижестеблиевского сельского поселения                                  Красноармейского района</t>
  </si>
  <si>
    <t>Глава</t>
  </si>
  <si>
    <t xml:space="preserve">сельского поселения </t>
  </si>
  <si>
    <t>В.В.Новак</t>
  </si>
  <si>
    <t>ул. Короткая</t>
  </si>
  <si>
    <t>ул. Воровского</t>
  </si>
  <si>
    <t>ул. Элеваторная</t>
  </si>
  <si>
    <t>ул. Пугачева</t>
  </si>
  <si>
    <t>ул. Евтушенко</t>
  </si>
  <si>
    <t>ул. Кооперативная</t>
  </si>
  <si>
    <t>ул. ПМК-13</t>
  </si>
  <si>
    <t>ул. КУОС уч.8</t>
  </si>
  <si>
    <t>ул. А. Матросова</t>
  </si>
  <si>
    <t>ул.Кооперативная</t>
  </si>
  <si>
    <t>ул. Первомайская</t>
  </si>
  <si>
    <t>пер. Концевича</t>
  </si>
  <si>
    <t>03 223 825 ОП МП 087</t>
  </si>
  <si>
    <t>03 223 825 ОП МП 088</t>
  </si>
  <si>
    <t>03 223 825 ОП МП 089</t>
  </si>
  <si>
    <t>03 223 825 ОП МП 090</t>
  </si>
  <si>
    <t>03 223 825 ОП МП 091</t>
  </si>
  <si>
    <t>03 223 825 ОП МП 092</t>
  </si>
  <si>
    <t>03 223 825 ОП МП 093</t>
  </si>
  <si>
    <t>03 223 825 ОП МП 094</t>
  </si>
  <si>
    <t>03 223 825 ОП МП 095</t>
  </si>
  <si>
    <t>03 223 825 ОП МП 096</t>
  </si>
  <si>
    <t>Приложение</t>
  </si>
  <si>
    <t>от ________2023г №___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</si>
</sst>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5"/>
  <sheetViews>
    <sheetView tabSelected="1" view="pageBreakPreview" topLeftCell="A67" zoomScaleNormal="100" zoomScaleSheetLayoutView="100" workbookViewId="0">
      <selection activeCell="I12" sqref="I12"/>
    </sheetView>
  </sheetViews>
  <sheetFormatPr defaultRowHeight="15"/>
  <cols>
    <col min="1" max="1" width="5" customWidth="1"/>
    <col min="2" max="2" width="23.42578125" customWidth="1"/>
    <col min="3" max="3" width="29.28515625" customWidth="1"/>
    <col min="4" max="4" width="30.85546875" customWidth="1"/>
  </cols>
  <sheetData>
    <row r="1" spans="1:4" ht="18.75">
      <c r="D1" s="15" t="s">
        <v>201</v>
      </c>
    </row>
    <row r="2" spans="1:4" ht="18.75">
      <c r="D2" s="15" t="s">
        <v>171</v>
      </c>
    </row>
    <row r="3" spans="1:4" ht="18.75">
      <c r="D3" s="15" t="s">
        <v>172</v>
      </c>
    </row>
    <row r="4" spans="1:4" ht="18.75">
      <c r="D4" s="15" t="s">
        <v>173</v>
      </c>
    </row>
    <row r="5" spans="1:4" ht="22.5" customHeight="1">
      <c r="D5" s="15" t="s">
        <v>174</v>
      </c>
    </row>
    <row r="6" spans="1:4" ht="22.5" customHeight="1">
      <c r="D6" s="15" t="s">
        <v>202</v>
      </c>
    </row>
    <row r="7" spans="1:4" ht="22.5" customHeight="1">
      <c r="D7" s="3"/>
    </row>
    <row r="8" spans="1:4" ht="22.5" customHeight="1">
      <c r="B8" s="16" t="s">
        <v>175</v>
      </c>
      <c r="C8" s="16"/>
      <c r="D8" s="16"/>
    </row>
    <row r="9" spans="1:4" ht="22.5" customHeight="1">
      <c r="B9" s="16"/>
      <c r="C9" s="16"/>
      <c r="D9" s="16"/>
    </row>
    <row r="10" spans="1:4" ht="22.5" customHeight="1">
      <c r="B10" s="16"/>
      <c r="C10" s="16"/>
      <c r="D10" s="16"/>
    </row>
    <row r="12" spans="1:4" ht="50.25" customHeight="1">
      <c r="A12" s="1" t="s">
        <v>0</v>
      </c>
      <c r="B12" s="2" t="s">
        <v>1</v>
      </c>
      <c r="C12" s="2" t="s">
        <v>2</v>
      </c>
      <c r="D12" s="2" t="s">
        <v>3</v>
      </c>
    </row>
    <row r="13" spans="1:4">
      <c r="A13" s="1">
        <v>1</v>
      </c>
      <c r="B13" s="1">
        <v>2</v>
      </c>
      <c r="C13" s="1">
        <v>3</v>
      </c>
      <c r="D13" s="1">
        <v>4</v>
      </c>
    </row>
    <row r="14" spans="1:4">
      <c r="A14" s="14" t="s">
        <v>4</v>
      </c>
      <c r="B14" s="14"/>
      <c r="C14" s="14"/>
      <c r="D14" s="14"/>
    </row>
    <row r="15" spans="1:4">
      <c r="A15" s="5">
        <v>1</v>
      </c>
      <c r="B15" s="5" t="s">
        <v>5</v>
      </c>
      <c r="C15" s="6" t="s">
        <v>6</v>
      </c>
      <c r="D15" s="5">
        <v>2.1240000000000001</v>
      </c>
    </row>
    <row r="16" spans="1:4">
      <c r="A16" s="5">
        <v>2</v>
      </c>
      <c r="B16" s="5" t="s">
        <v>7</v>
      </c>
      <c r="C16" s="6" t="s">
        <v>184</v>
      </c>
      <c r="D16" s="5">
        <v>2.54</v>
      </c>
    </row>
    <row r="17" spans="1:4">
      <c r="A17" s="5">
        <v>3</v>
      </c>
      <c r="B17" s="5" t="s">
        <v>8</v>
      </c>
      <c r="C17" s="6" t="s">
        <v>35</v>
      </c>
      <c r="D17" s="5">
        <v>4.5869999999999997</v>
      </c>
    </row>
    <row r="18" spans="1:4">
      <c r="A18" s="5">
        <v>4</v>
      </c>
      <c r="B18" s="5" t="s">
        <v>9</v>
      </c>
      <c r="C18" s="6" t="s">
        <v>36</v>
      </c>
      <c r="D18" s="5">
        <v>2.278</v>
      </c>
    </row>
    <row r="19" spans="1:4">
      <c r="A19" s="5">
        <v>5</v>
      </c>
      <c r="B19" s="5" t="s">
        <v>10</v>
      </c>
      <c r="C19" s="6" t="s">
        <v>37</v>
      </c>
      <c r="D19" s="5">
        <v>2.383</v>
      </c>
    </row>
    <row r="20" spans="1:4">
      <c r="A20" s="5">
        <v>6</v>
      </c>
      <c r="B20" s="5" t="s">
        <v>11</v>
      </c>
      <c r="C20" s="6" t="s">
        <v>38</v>
      </c>
      <c r="D20" s="5">
        <v>5.3879999999999999</v>
      </c>
    </row>
    <row r="21" spans="1:4">
      <c r="A21" s="5">
        <v>7</v>
      </c>
      <c r="B21" s="5" t="s">
        <v>12</v>
      </c>
      <c r="C21" s="6" t="s">
        <v>39</v>
      </c>
      <c r="D21" s="5">
        <v>2.6520000000000001</v>
      </c>
    </row>
    <row r="22" spans="1:4">
      <c r="A22" s="5">
        <v>8</v>
      </c>
      <c r="B22" s="5" t="s">
        <v>13</v>
      </c>
      <c r="C22" s="6" t="s">
        <v>40</v>
      </c>
      <c r="D22" s="5">
        <v>0.84199999999999997</v>
      </c>
    </row>
    <row r="23" spans="1:4">
      <c r="A23" s="5">
        <v>9</v>
      </c>
      <c r="B23" s="5" t="s">
        <v>14</v>
      </c>
      <c r="C23" s="6" t="s">
        <v>41</v>
      </c>
      <c r="D23" s="5">
        <v>0.7</v>
      </c>
    </row>
    <row r="24" spans="1:4">
      <c r="A24" s="5">
        <v>10</v>
      </c>
      <c r="B24" s="5" t="s">
        <v>15</v>
      </c>
      <c r="C24" s="6" t="s">
        <v>42</v>
      </c>
      <c r="D24" s="5">
        <v>2.84</v>
      </c>
    </row>
    <row r="25" spans="1:4">
      <c r="A25" s="5">
        <v>11</v>
      </c>
      <c r="B25" s="5" t="s">
        <v>16</v>
      </c>
      <c r="C25" s="6" t="s">
        <v>43</v>
      </c>
      <c r="D25" s="5">
        <v>2.4670000000000001</v>
      </c>
    </row>
    <row r="26" spans="1:4">
      <c r="A26" s="5">
        <v>12</v>
      </c>
      <c r="B26" s="5" t="s">
        <v>17</v>
      </c>
      <c r="C26" s="6" t="s">
        <v>44</v>
      </c>
      <c r="D26" s="5">
        <v>1.8080000000000001</v>
      </c>
    </row>
    <row r="27" spans="1:4">
      <c r="A27" s="5">
        <v>13</v>
      </c>
      <c r="B27" s="5" t="s">
        <v>18</v>
      </c>
      <c r="C27" s="6" t="s">
        <v>45</v>
      </c>
      <c r="D27" s="5">
        <v>2.6</v>
      </c>
    </row>
    <row r="28" spans="1:4">
      <c r="A28" s="5">
        <v>14</v>
      </c>
      <c r="B28" s="5" t="s">
        <v>19</v>
      </c>
      <c r="C28" s="6" t="s">
        <v>46</v>
      </c>
      <c r="D28" s="5">
        <v>1.41</v>
      </c>
    </row>
    <row r="29" spans="1:4">
      <c r="A29" s="5">
        <v>15</v>
      </c>
      <c r="B29" s="5" t="s">
        <v>20</v>
      </c>
      <c r="C29" s="6" t="s">
        <v>47</v>
      </c>
      <c r="D29" s="5">
        <v>0.56000000000000005</v>
      </c>
    </row>
    <row r="30" spans="1:4">
      <c r="A30" s="5">
        <v>16</v>
      </c>
      <c r="B30" s="5" t="s">
        <v>21</v>
      </c>
      <c r="C30" s="6" t="s">
        <v>48</v>
      </c>
      <c r="D30" s="5">
        <v>1.778</v>
      </c>
    </row>
    <row r="31" spans="1:4">
      <c r="A31" s="5">
        <v>17</v>
      </c>
      <c r="B31" s="5" t="s">
        <v>22</v>
      </c>
      <c r="C31" s="6" t="s">
        <v>49</v>
      </c>
      <c r="D31" s="5">
        <v>2.15</v>
      </c>
    </row>
    <row r="32" spans="1:4">
      <c r="A32" s="5">
        <v>18</v>
      </c>
      <c r="B32" s="5" t="s">
        <v>23</v>
      </c>
      <c r="C32" s="6" t="s">
        <v>50</v>
      </c>
      <c r="D32" s="5">
        <v>0.75900000000000001</v>
      </c>
    </row>
    <row r="33" spans="1:4">
      <c r="A33" s="5">
        <v>19</v>
      </c>
      <c r="B33" s="5" t="s">
        <v>24</v>
      </c>
      <c r="C33" s="6" t="s">
        <v>51</v>
      </c>
      <c r="D33" s="5">
        <v>4.8369999999999997</v>
      </c>
    </row>
    <row r="34" spans="1:4">
      <c r="A34" s="5">
        <v>20</v>
      </c>
      <c r="B34" s="5" t="s">
        <v>25</v>
      </c>
      <c r="C34" s="6" t="s">
        <v>52</v>
      </c>
      <c r="D34" s="5">
        <v>0.73</v>
      </c>
    </row>
    <row r="35" spans="1:4">
      <c r="A35" s="5">
        <v>21</v>
      </c>
      <c r="B35" s="5" t="s">
        <v>26</v>
      </c>
      <c r="C35" s="6" t="s">
        <v>53</v>
      </c>
      <c r="D35" s="5">
        <v>1.619</v>
      </c>
    </row>
    <row r="36" spans="1:4">
      <c r="A36" s="5">
        <v>22</v>
      </c>
      <c r="B36" s="5" t="s">
        <v>27</v>
      </c>
      <c r="C36" s="6" t="s">
        <v>54</v>
      </c>
      <c r="D36" s="5">
        <v>2.089</v>
      </c>
    </row>
    <row r="37" spans="1:4">
      <c r="A37" s="5">
        <v>23</v>
      </c>
      <c r="B37" s="5" t="s">
        <v>28</v>
      </c>
      <c r="C37" s="6" t="s">
        <v>55</v>
      </c>
      <c r="D37" s="5">
        <v>0.35599999999999998</v>
      </c>
    </row>
    <row r="38" spans="1:4">
      <c r="A38" s="5">
        <v>24</v>
      </c>
      <c r="B38" s="5" t="s">
        <v>29</v>
      </c>
      <c r="C38" s="6" t="s">
        <v>56</v>
      </c>
      <c r="D38" s="5">
        <v>1.35</v>
      </c>
    </row>
    <row r="39" spans="1:4">
      <c r="A39" s="5">
        <v>25</v>
      </c>
      <c r="B39" s="5" t="s">
        <v>30</v>
      </c>
      <c r="C39" s="6" t="s">
        <v>57</v>
      </c>
      <c r="D39" s="5">
        <v>1.6539999999999999</v>
      </c>
    </row>
    <row r="40" spans="1:4">
      <c r="A40" s="5">
        <v>26</v>
      </c>
      <c r="B40" s="5" t="s">
        <v>31</v>
      </c>
      <c r="C40" s="6" t="s">
        <v>58</v>
      </c>
      <c r="D40" s="5">
        <v>2.4340000000000002</v>
      </c>
    </row>
    <row r="41" spans="1:4">
      <c r="A41" s="5">
        <v>27</v>
      </c>
      <c r="B41" s="5" t="s">
        <v>32</v>
      </c>
      <c r="C41" s="6" t="s">
        <v>59</v>
      </c>
      <c r="D41" s="5">
        <v>0.3</v>
      </c>
    </row>
    <row r="42" spans="1:4">
      <c r="A42" s="5">
        <v>28</v>
      </c>
      <c r="B42" s="5" t="s">
        <v>33</v>
      </c>
      <c r="C42" s="6" t="s">
        <v>60</v>
      </c>
      <c r="D42" s="5">
        <v>0.95</v>
      </c>
    </row>
    <row r="43" spans="1:4">
      <c r="A43" s="5">
        <v>29</v>
      </c>
      <c r="B43" s="5" t="s">
        <v>34</v>
      </c>
      <c r="C43" s="6" t="s">
        <v>61</v>
      </c>
      <c r="D43" s="5">
        <v>4.0659999999999998</v>
      </c>
    </row>
    <row r="44" spans="1:4">
      <c r="A44" s="5">
        <v>30</v>
      </c>
      <c r="B44" s="5" t="s">
        <v>103</v>
      </c>
      <c r="C44" s="6" t="s">
        <v>62</v>
      </c>
      <c r="D44" s="5">
        <v>1.8029999999999999</v>
      </c>
    </row>
    <row r="45" spans="1:4">
      <c r="A45" s="5">
        <v>31</v>
      </c>
      <c r="B45" s="5" t="s">
        <v>104</v>
      </c>
      <c r="C45" s="6" t="s">
        <v>63</v>
      </c>
      <c r="D45" s="5">
        <v>0.55100000000000005</v>
      </c>
    </row>
    <row r="46" spans="1:4">
      <c r="A46" s="5">
        <v>32</v>
      </c>
      <c r="B46" s="5" t="s">
        <v>105</v>
      </c>
      <c r="C46" s="6" t="s">
        <v>64</v>
      </c>
      <c r="D46" s="5">
        <v>1.4079999999999999</v>
      </c>
    </row>
    <row r="47" spans="1:4">
      <c r="A47" s="5">
        <v>33</v>
      </c>
      <c r="B47" s="5" t="s">
        <v>106</v>
      </c>
      <c r="C47" s="6" t="s">
        <v>65</v>
      </c>
      <c r="D47" s="5">
        <v>0.96</v>
      </c>
    </row>
    <row r="48" spans="1:4">
      <c r="A48" s="5">
        <v>34</v>
      </c>
      <c r="B48" s="5" t="s">
        <v>107</v>
      </c>
      <c r="C48" s="6" t="s">
        <v>66</v>
      </c>
      <c r="D48" s="5">
        <v>1.415</v>
      </c>
    </row>
    <row r="49" spans="1:4">
      <c r="A49" s="5">
        <v>35</v>
      </c>
      <c r="B49" s="5" t="s">
        <v>108</v>
      </c>
      <c r="C49" s="6" t="s">
        <v>67</v>
      </c>
      <c r="D49" s="5">
        <v>0.7</v>
      </c>
    </row>
    <row r="50" spans="1:4">
      <c r="A50" s="5">
        <v>36</v>
      </c>
      <c r="B50" s="5" t="s">
        <v>109</v>
      </c>
      <c r="C50" s="6" t="s">
        <v>68</v>
      </c>
      <c r="D50" s="5">
        <v>0.2</v>
      </c>
    </row>
    <row r="51" spans="1:4">
      <c r="A51" s="5">
        <v>37</v>
      </c>
      <c r="B51" s="5" t="s">
        <v>110</v>
      </c>
      <c r="C51" s="6" t="s">
        <v>69</v>
      </c>
      <c r="D51" s="5">
        <v>1.3460000000000001</v>
      </c>
    </row>
    <row r="52" spans="1:4">
      <c r="A52" s="5">
        <v>38</v>
      </c>
      <c r="B52" s="5" t="s">
        <v>111</v>
      </c>
      <c r="C52" s="6" t="s">
        <v>70</v>
      </c>
      <c r="D52" s="5">
        <v>0.83599999999999997</v>
      </c>
    </row>
    <row r="53" spans="1:4">
      <c r="A53" s="5">
        <v>39</v>
      </c>
      <c r="B53" s="5" t="s">
        <v>112</v>
      </c>
      <c r="C53" s="6" t="s">
        <v>71</v>
      </c>
      <c r="D53" s="5">
        <v>1.534</v>
      </c>
    </row>
    <row r="54" spans="1:4">
      <c r="A54" s="5">
        <v>40</v>
      </c>
      <c r="B54" s="5" t="s">
        <v>113</v>
      </c>
      <c r="C54" s="6" t="s">
        <v>72</v>
      </c>
      <c r="D54" s="5">
        <v>1.7909999999999999</v>
      </c>
    </row>
    <row r="55" spans="1:4">
      <c r="A55" s="5">
        <v>41</v>
      </c>
      <c r="B55" s="5" t="s">
        <v>114</v>
      </c>
      <c r="C55" s="6" t="s">
        <v>73</v>
      </c>
      <c r="D55" s="5">
        <v>0.88400000000000001</v>
      </c>
    </row>
    <row r="56" spans="1:4">
      <c r="A56" s="5">
        <v>42</v>
      </c>
      <c r="B56" s="5" t="s">
        <v>115</v>
      </c>
      <c r="C56" s="6" t="s">
        <v>74</v>
      </c>
      <c r="D56" s="5">
        <v>0.6</v>
      </c>
    </row>
    <row r="57" spans="1:4">
      <c r="A57" s="5">
        <v>43</v>
      </c>
      <c r="B57" s="5" t="s">
        <v>116</v>
      </c>
      <c r="C57" s="6" t="s">
        <v>75</v>
      </c>
      <c r="D57" s="5">
        <v>1.74</v>
      </c>
    </row>
    <row r="58" spans="1:4">
      <c r="A58" s="5">
        <v>44</v>
      </c>
      <c r="B58" s="5" t="s">
        <v>117</v>
      </c>
      <c r="C58" s="6" t="s">
        <v>76</v>
      </c>
      <c r="D58" s="5">
        <v>1.5249999999999999</v>
      </c>
    </row>
    <row r="59" spans="1:4">
      <c r="A59" s="5">
        <v>45</v>
      </c>
      <c r="B59" s="5" t="s">
        <v>118</v>
      </c>
      <c r="C59" s="6" t="s">
        <v>77</v>
      </c>
      <c r="D59" s="5">
        <v>0.745</v>
      </c>
    </row>
    <row r="60" spans="1:4">
      <c r="A60" s="5">
        <v>46</v>
      </c>
      <c r="B60" s="5" t="s">
        <v>119</v>
      </c>
      <c r="C60" s="6" t="s">
        <v>78</v>
      </c>
      <c r="D60" s="5">
        <v>0.69699999999999995</v>
      </c>
    </row>
    <row r="61" spans="1:4">
      <c r="A61" s="5">
        <v>47</v>
      </c>
      <c r="B61" s="5" t="s">
        <v>120</v>
      </c>
      <c r="C61" s="6" t="s">
        <v>79</v>
      </c>
      <c r="D61" s="5">
        <v>0.246</v>
      </c>
    </row>
    <row r="62" spans="1:4">
      <c r="A62" s="5">
        <v>48</v>
      </c>
      <c r="B62" s="5" t="s">
        <v>121</v>
      </c>
      <c r="C62" s="6" t="s">
        <v>80</v>
      </c>
      <c r="D62" s="5">
        <v>0.82</v>
      </c>
    </row>
    <row r="63" spans="1:4">
      <c r="A63" s="5">
        <v>49</v>
      </c>
      <c r="B63" s="5" t="s">
        <v>122</v>
      </c>
      <c r="C63" s="6" t="s">
        <v>81</v>
      </c>
      <c r="D63" s="5">
        <v>1.343</v>
      </c>
    </row>
    <row r="64" spans="1:4">
      <c r="A64" s="5">
        <v>50</v>
      </c>
      <c r="B64" s="5" t="s">
        <v>123</v>
      </c>
      <c r="C64" s="6" t="s">
        <v>82</v>
      </c>
      <c r="D64" s="5">
        <v>0.56499999999999995</v>
      </c>
    </row>
    <row r="65" spans="1:4">
      <c r="A65" s="5">
        <v>51</v>
      </c>
      <c r="B65" s="5" t="s">
        <v>124</v>
      </c>
      <c r="C65" s="6" t="s">
        <v>83</v>
      </c>
      <c r="D65" s="5">
        <v>0.83599999999999997</v>
      </c>
    </row>
    <row r="66" spans="1:4">
      <c r="A66" s="5">
        <v>52</v>
      </c>
      <c r="B66" s="5" t="s">
        <v>125</v>
      </c>
      <c r="C66" s="6" t="s">
        <v>84</v>
      </c>
      <c r="D66" s="5">
        <v>1.095</v>
      </c>
    </row>
    <row r="67" spans="1:4">
      <c r="A67" s="5">
        <v>53</v>
      </c>
      <c r="B67" s="5" t="s">
        <v>126</v>
      </c>
      <c r="C67" s="6" t="s">
        <v>85</v>
      </c>
      <c r="D67" s="5">
        <v>0.74099999999999999</v>
      </c>
    </row>
    <row r="68" spans="1:4">
      <c r="A68" s="5">
        <v>54</v>
      </c>
      <c r="B68" s="5" t="s">
        <v>127</v>
      </c>
      <c r="C68" s="6" t="s">
        <v>86</v>
      </c>
      <c r="D68" s="5">
        <v>1.0629999999999999</v>
      </c>
    </row>
    <row r="69" spans="1:4">
      <c r="A69" s="5">
        <v>55</v>
      </c>
      <c r="B69" s="5" t="s">
        <v>128</v>
      </c>
      <c r="C69" s="6" t="s">
        <v>87</v>
      </c>
      <c r="D69" s="5">
        <v>1.6870000000000001</v>
      </c>
    </row>
    <row r="70" spans="1:4">
      <c r="A70" s="5">
        <v>56</v>
      </c>
      <c r="B70" s="5" t="s">
        <v>129</v>
      </c>
      <c r="C70" s="6" t="s">
        <v>88</v>
      </c>
      <c r="D70" s="5">
        <v>1.6</v>
      </c>
    </row>
    <row r="71" spans="1:4">
      <c r="A71" s="5">
        <v>57</v>
      </c>
      <c r="B71" s="5" t="s">
        <v>130</v>
      </c>
      <c r="C71" s="6" t="s">
        <v>89</v>
      </c>
      <c r="D71" s="5">
        <v>0.25800000000000001</v>
      </c>
    </row>
    <row r="72" spans="1:4">
      <c r="A72" s="5">
        <v>58</v>
      </c>
      <c r="B72" s="5" t="s">
        <v>131</v>
      </c>
      <c r="C72" s="6" t="s">
        <v>90</v>
      </c>
      <c r="D72" s="5">
        <v>0.3</v>
      </c>
    </row>
    <row r="73" spans="1:4">
      <c r="A73" s="5">
        <v>59</v>
      </c>
      <c r="B73" s="5" t="s">
        <v>132</v>
      </c>
      <c r="C73" s="6" t="s">
        <v>91</v>
      </c>
      <c r="D73" s="5">
        <v>0.94099999999999995</v>
      </c>
    </row>
    <row r="74" spans="1:4">
      <c r="A74" s="5">
        <v>60</v>
      </c>
      <c r="B74" s="5" t="s">
        <v>133</v>
      </c>
      <c r="C74" s="6" t="s">
        <v>92</v>
      </c>
      <c r="D74" s="5">
        <v>0.2</v>
      </c>
    </row>
    <row r="75" spans="1:4">
      <c r="A75" s="5">
        <v>61</v>
      </c>
      <c r="B75" s="5" t="s">
        <v>134</v>
      </c>
      <c r="C75" s="6" t="s">
        <v>93</v>
      </c>
      <c r="D75" s="5">
        <v>0.155</v>
      </c>
    </row>
    <row r="76" spans="1:4">
      <c r="A76" s="5">
        <v>62</v>
      </c>
      <c r="B76" s="5" t="s">
        <v>135</v>
      </c>
      <c r="C76" s="6" t="s">
        <v>94</v>
      </c>
      <c r="D76" s="5">
        <v>0.2</v>
      </c>
    </row>
    <row r="77" spans="1:4">
      <c r="A77" s="5">
        <v>63</v>
      </c>
      <c r="B77" s="5" t="s">
        <v>136</v>
      </c>
      <c r="C77" s="6" t="s">
        <v>95</v>
      </c>
      <c r="D77" s="5">
        <v>0.16300000000000001</v>
      </c>
    </row>
    <row r="78" spans="1:4">
      <c r="A78" s="5">
        <v>64</v>
      </c>
      <c r="B78" s="5" t="s">
        <v>137</v>
      </c>
      <c r="C78" s="6" t="s">
        <v>96</v>
      </c>
      <c r="D78" s="5">
        <v>0.1</v>
      </c>
    </row>
    <row r="79" spans="1:4">
      <c r="A79" s="5">
        <v>65</v>
      </c>
      <c r="B79" s="5" t="s">
        <v>138</v>
      </c>
      <c r="C79" s="6" t="s">
        <v>97</v>
      </c>
      <c r="D79" s="5">
        <v>0.2</v>
      </c>
    </row>
    <row r="80" spans="1:4">
      <c r="A80" s="5">
        <v>66</v>
      </c>
      <c r="B80" s="5" t="s">
        <v>139</v>
      </c>
      <c r="C80" s="6" t="s">
        <v>98</v>
      </c>
      <c r="D80" s="5">
        <v>0.32800000000000001</v>
      </c>
    </row>
    <row r="81" spans="1:4">
      <c r="A81" s="5">
        <v>67</v>
      </c>
      <c r="B81" s="5" t="s">
        <v>140</v>
      </c>
      <c r="C81" s="6" t="s">
        <v>99</v>
      </c>
      <c r="D81" s="5">
        <v>0.18</v>
      </c>
    </row>
    <row r="82" spans="1:4">
      <c r="A82" s="5">
        <v>68</v>
      </c>
      <c r="B82" s="5" t="s">
        <v>141</v>
      </c>
      <c r="C82" s="6" t="s">
        <v>100</v>
      </c>
      <c r="D82" s="5">
        <v>0.16800000000000001</v>
      </c>
    </row>
    <row r="83" spans="1:4">
      <c r="A83" s="5">
        <v>69</v>
      </c>
      <c r="B83" s="5" t="s">
        <v>144</v>
      </c>
      <c r="C83" s="6" t="s">
        <v>101</v>
      </c>
      <c r="D83" s="5">
        <v>0.2</v>
      </c>
    </row>
    <row r="84" spans="1:4">
      <c r="A84" s="5">
        <v>70</v>
      </c>
      <c r="B84" s="5" t="s">
        <v>145</v>
      </c>
      <c r="C84" s="6" t="s">
        <v>179</v>
      </c>
      <c r="D84" s="5">
        <v>0.47199999999999998</v>
      </c>
    </row>
    <row r="85" spans="1:4">
      <c r="A85" s="5">
        <v>71</v>
      </c>
      <c r="B85" s="5" t="s">
        <v>146</v>
      </c>
      <c r="C85" s="6" t="s">
        <v>180</v>
      </c>
      <c r="D85" s="5">
        <v>0.86799999999999999</v>
      </c>
    </row>
    <row r="86" spans="1:4">
      <c r="A86" s="5">
        <v>72</v>
      </c>
      <c r="B86" s="5" t="s">
        <v>147</v>
      </c>
      <c r="C86" s="6" t="s">
        <v>181</v>
      </c>
      <c r="D86" s="5">
        <v>0.37</v>
      </c>
    </row>
    <row r="87" spans="1:4">
      <c r="A87" s="5">
        <v>73</v>
      </c>
      <c r="B87" s="5" t="s">
        <v>148</v>
      </c>
      <c r="C87" s="6" t="s">
        <v>182</v>
      </c>
      <c r="D87" s="5">
        <v>1.2949999999999999</v>
      </c>
    </row>
    <row r="88" spans="1:4">
      <c r="A88" s="5">
        <v>74</v>
      </c>
      <c r="B88" s="5" t="s">
        <v>149</v>
      </c>
      <c r="C88" s="6" t="s">
        <v>183</v>
      </c>
      <c r="D88" s="5">
        <v>2.61</v>
      </c>
    </row>
    <row r="89" spans="1:4">
      <c r="A89" s="5">
        <v>75</v>
      </c>
      <c r="B89" s="5" t="s">
        <v>150</v>
      </c>
      <c r="C89" s="6" t="s">
        <v>185</v>
      </c>
      <c r="D89" s="5">
        <v>1.0349999999999999</v>
      </c>
    </row>
    <row r="90" spans="1:4">
      <c r="A90" s="5">
        <v>76</v>
      </c>
      <c r="B90" s="5" t="s">
        <v>151</v>
      </c>
      <c r="C90" s="6" t="s">
        <v>189</v>
      </c>
      <c r="D90" s="5">
        <v>0.46899999999999997</v>
      </c>
    </row>
    <row r="91" spans="1:4">
      <c r="A91" s="5">
        <v>77</v>
      </c>
      <c r="B91" s="5" t="s">
        <v>152</v>
      </c>
      <c r="C91" s="6" t="s">
        <v>186</v>
      </c>
      <c r="D91" s="5">
        <v>0.4</v>
      </c>
    </row>
    <row r="92" spans="1:4">
      <c r="A92" s="5">
        <v>78</v>
      </c>
      <c r="B92" s="5" t="s">
        <v>153</v>
      </c>
      <c r="C92" s="6" t="s">
        <v>187</v>
      </c>
      <c r="D92" s="5">
        <v>1.1000000000000001</v>
      </c>
    </row>
    <row r="93" spans="1:4">
      <c r="A93" s="5">
        <v>79</v>
      </c>
      <c r="B93" s="5" t="s">
        <v>154</v>
      </c>
      <c r="C93" s="6" t="s">
        <v>190</v>
      </c>
      <c r="D93" s="5">
        <v>0.25</v>
      </c>
    </row>
    <row r="94" spans="1:4">
      <c r="A94" s="7"/>
      <c r="B94" s="5"/>
      <c r="C94" s="8" t="s">
        <v>102</v>
      </c>
      <c r="D94" s="9">
        <f>SUM(D15:D93)</f>
        <v>101.24399999999999</v>
      </c>
    </row>
    <row r="95" spans="1:4">
      <c r="A95" s="14" t="s">
        <v>142</v>
      </c>
      <c r="B95" s="14"/>
      <c r="C95" s="14"/>
      <c r="D95" s="14"/>
    </row>
    <row r="96" spans="1:4">
      <c r="A96" s="7"/>
      <c r="B96" s="5"/>
      <c r="C96" s="10" t="s">
        <v>143</v>
      </c>
      <c r="D96" s="7"/>
    </row>
    <row r="97" spans="1:4" ht="45">
      <c r="A97" s="5">
        <v>1</v>
      </c>
      <c r="B97" s="5" t="s">
        <v>155</v>
      </c>
      <c r="C97" s="11" t="s">
        <v>156</v>
      </c>
      <c r="D97" s="5">
        <v>2.9329999999999998</v>
      </c>
    </row>
    <row r="98" spans="1:4">
      <c r="A98" s="5">
        <v>2</v>
      </c>
      <c r="B98" s="5" t="s">
        <v>161</v>
      </c>
      <c r="C98" s="12" t="s">
        <v>157</v>
      </c>
      <c r="D98" s="5">
        <v>4.0999999999999996</v>
      </c>
    </row>
    <row r="99" spans="1:4">
      <c r="A99" s="5">
        <v>3</v>
      </c>
      <c r="B99" s="5" t="s">
        <v>163</v>
      </c>
      <c r="C99" s="12" t="s">
        <v>158</v>
      </c>
      <c r="D99" s="5">
        <v>1</v>
      </c>
    </row>
    <row r="100" spans="1:4">
      <c r="A100" s="5">
        <v>4</v>
      </c>
      <c r="B100" s="5" t="s">
        <v>167</v>
      </c>
      <c r="C100" s="12" t="s">
        <v>159</v>
      </c>
      <c r="D100" s="5">
        <v>1.79</v>
      </c>
    </row>
    <row r="101" spans="1:4">
      <c r="A101" s="5">
        <v>5</v>
      </c>
      <c r="B101" s="5" t="s">
        <v>168</v>
      </c>
      <c r="C101" s="12" t="s">
        <v>43</v>
      </c>
      <c r="D101" s="5">
        <v>1.1000000000000001</v>
      </c>
    </row>
    <row r="102" spans="1:4">
      <c r="A102" s="5">
        <v>6</v>
      </c>
      <c r="B102" s="5" t="s">
        <v>169</v>
      </c>
      <c r="C102" s="12" t="s">
        <v>37</v>
      </c>
      <c r="D102" s="5">
        <v>1.2</v>
      </c>
    </row>
    <row r="103" spans="1:4">
      <c r="A103" s="5">
        <v>7</v>
      </c>
      <c r="B103" s="5" t="s">
        <v>191</v>
      </c>
      <c r="C103" s="12" t="s">
        <v>42</v>
      </c>
      <c r="D103" s="5">
        <v>0.6</v>
      </c>
    </row>
    <row r="104" spans="1:4">
      <c r="A104" s="5">
        <v>8</v>
      </c>
      <c r="B104" s="5" t="s">
        <v>192</v>
      </c>
      <c r="C104" s="12" t="s">
        <v>81</v>
      </c>
      <c r="D104" s="5">
        <v>2.0499999999999998</v>
      </c>
    </row>
    <row r="105" spans="1:4">
      <c r="A105" s="5">
        <v>9</v>
      </c>
      <c r="B105" s="5" t="s">
        <v>193</v>
      </c>
      <c r="C105" s="12" t="s">
        <v>188</v>
      </c>
      <c r="D105" s="5">
        <v>0.37</v>
      </c>
    </row>
    <row r="106" spans="1:4">
      <c r="A106" s="5">
        <v>10</v>
      </c>
      <c r="B106" s="5" t="s">
        <v>194</v>
      </c>
      <c r="C106" s="12" t="s">
        <v>59</v>
      </c>
      <c r="D106" s="5">
        <v>0.45</v>
      </c>
    </row>
    <row r="107" spans="1:4">
      <c r="A107" s="5">
        <v>11</v>
      </c>
      <c r="B107" s="5" t="s">
        <v>195</v>
      </c>
      <c r="C107" s="12" t="s">
        <v>98</v>
      </c>
      <c r="D107" s="5">
        <v>0.1</v>
      </c>
    </row>
    <row r="108" spans="1:4">
      <c r="A108" s="7"/>
      <c r="B108" s="5"/>
      <c r="C108" s="13" t="s">
        <v>102</v>
      </c>
      <c r="D108" s="5">
        <f>SUM(D97:D107)</f>
        <v>15.692999999999998</v>
      </c>
    </row>
    <row r="109" spans="1:4">
      <c r="A109" s="14" t="s">
        <v>160</v>
      </c>
      <c r="B109" s="14"/>
      <c r="C109" s="14"/>
      <c r="D109" s="14"/>
    </row>
    <row r="110" spans="1:4">
      <c r="A110" s="10">
        <v>1</v>
      </c>
      <c r="B110" s="5" t="s">
        <v>196</v>
      </c>
      <c r="C110" s="12" t="s">
        <v>81</v>
      </c>
      <c r="D110" s="10">
        <v>5.3</v>
      </c>
    </row>
    <row r="111" spans="1:4">
      <c r="A111" s="7"/>
      <c r="B111" s="7"/>
      <c r="C111" s="13" t="s">
        <v>102</v>
      </c>
      <c r="D111" s="10">
        <v>5.3</v>
      </c>
    </row>
    <row r="112" spans="1:4">
      <c r="A112" s="14" t="s">
        <v>162</v>
      </c>
      <c r="B112" s="14"/>
      <c r="C112" s="14"/>
      <c r="D112" s="14"/>
    </row>
    <row r="113" spans="1:4">
      <c r="A113" s="5">
        <v>1</v>
      </c>
      <c r="B113" s="5" t="s">
        <v>197</v>
      </c>
      <c r="C113" s="6" t="s">
        <v>164</v>
      </c>
      <c r="D113" s="5">
        <v>1.3</v>
      </c>
    </row>
    <row r="114" spans="1:4">
      <c r="A114" s="5">
        <v>2</v>
      </c>
      <c r="B114" s="5" t="s">
        <v>198</v>
      </c>
      <c r="C114" s="6" t="s">
        <v>86</v>
      </c>
      <c r="D114" s="5">
        <v>1.3</v>
      </c>
    </row>
    <row r="115" spans="1:4">
      <c r="A115" s="5">
        <v>3</v>
      </c>
      <c r="B115" s="5" t="s">
        <v>199</v>
      </c>
      <c r="C115" s="6" t="s">
        <v>165</v>
      </c>
      <c r="D115" s="5">
        <v>0.5</v>
      </c>
    </row>
    <row r="116" spans="1:4">
      <c r="A116" s="7"/>
      <c r="B116" s="7"/>
      <c r="C116" s="8" t="s">
        <v>102</v>
      </c>
      <c r="D116" s="5">
        <f>SUM(D113:D115)</f>
        <v>3.1</v>
      </c>
    </row>
    <row r="117" spans="1:4">
      <c r="A117" s="14" t="s">
        <v>166</v>
      </c>
      <c r="B117" s="14"/>
      <c r="C117" s="14"/>
      <c r="D117" s="14"/>
    </row>
    <row r="118" spans="1:4">
      <c r="A118" s="10">
        <v>1</v>
      </c>
      <c r="B118" s="5" t="s">
        <v>200</v>
      </c>
      <c r="C118" s="12" t="s">
        <v>170</v>
      </c>
      <c r="D118" s="10">
        <v>1.87</v>
      </c>
    </row>
    <row r="119" spans="1:4">
      <c r="A119" s="7"/>
      <c r="B119" s="7"/>
      <c r="C119" s="13" t="s">
        <v>102</v>
      </c>
      <c r="D119" s="10">
        <v>1.87</v>
      </c>
    </row>
    <row r="120" spans="1:4">
      <c r="A120" s="7"/>
      <c r="B120" s="7"/>
      <c r="C120" s="13" t="s">
        <v>102</v>
      </c>
      <c r="D120" s="7">
        <f>D119+D116+D111+D108+D94</f>
        <v>127.20699999999998</v>
      </c>
    </row>
    <row r="122" spans="1:4">
      <c r="B122" t="s">
        <v>176</v>
      </c>
    </row>
    <row r="123" spans="1:4">
      <c r="B123" t="s">
        <v>172</v>
      </c>
    </row>
    <row r="124" spans="1:4">
      <c r="B124" t="s">
        <v>177</v>
      </c>
    </row>
    <row r="125" spans="1:4">
      <c r="B125" t="s">
        <v>174</v>
      </c>
      <c r="D125" s="4" t="s">
        <v>178</v>
      </c>
    </row>
  </sheetData>
  <mergeCells count="6">
    <mergeCell ref="A117:D117"/>
    <mergeCell ref="B8:D10"/>
    <mergeCell ref="A14:D14"/>
    <mergeCell ref="A95:D95"/>
    <mergeCell ref="A109:D109"/>
    <mergeCell ref="A112:D112"/>
  </mergeCells>
  <pageMargins left="0.7" right="0.7" top="0.75" bottom="0.75" header="0.3" footer="0.3"/>
  <pageSetup paperSize="9" scale="8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2023-12-14T12:34:23Z</dcterms:modified>
</cp:coreProperties>
</file>