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720" windowHeight="11730" activeTab="1"/>
  </bookViews>
  <sheets>
    <sheet name="2024 год" sheetId="8" r:id="rId1"/>
    <sheet name="2023" sheetId="9" r:id="rId2"/>
  </sheets>
  <calcPr calcId="125725"/>
</workbook>
</file>

<file path=xl/calcChain.xml><?xml version="1.0" encoding="utf-8"?>
<calcChain xmlns="http://schemas.openxmlformats.org/spreadsheetml/2006/main">
  <c r="N12" i="9"/>
  <c r="N19" i="8" l="1"/>
  <c r="K19"/>
  <c r="J19"/>
  <c r="I19"/>
  <c r="H19"/>
  <c r="G19"/>
  <c r="F19"/>
  <c r="E19"/>
  <c r="D19"/>
  <c r="J12" i="9"/>
  <c r="P12"/>
  <c r="K12"/>
  <c r="I12"/>
  <c r="H12"/>
  <c r="G12"/>
  <c r="E12"/>
  <c r="P19" i="8" l="1"/>
  <c r="L19"/>
</calcChain>
</file>

<file path=xl/sharedStrings.xml><?xml version="1.0" encoding="utf-8"?>
<sst xmlns="http://schemas.openxmlformats.org/spreadsheetml/2006/main" count="48" uniqueCount="34">
  <si>
    <t>ИТОГО</t>
  </si>
  <si>
    <t>Полтавское</t>
  </si>
  <si>
    <t>Трудобеликовское</t>
  </si>
  <si>
    <t>Ивановское</t>
  </si>
  <si>
    <t>Марьянское</t>
  </si>
  <si>
    <t>Октябрьское</t>
  </si>
  <si>
    <t>Чебургольское</t>
  </si>
  <si>
    <t>Протичкинское</t>
  </si>
  <si>
    <t>СНСтеблиевское</t>
  </si>
  <si>
    <t>№</t>
  </si>
  <si>
    <t>Поселение</t>
  </si>
  <si>
    <t>Новомышастовское</t>
  </si>
  <si>
    <t>СДжерелиевское</t>
  </si>
  <si>
    <t>Выявление стихийных и несанкционированных свалок на территории муниципального образования Красноармейский район по состоянию на  14.06.2024 год</t>
  </si>
  <si>
    <t>Количество порубочных билетов</t>
  </si>
  <si>
    <t>Выдано порубочных билетов, всего (шт.), в том числе:</t>
  </si>
  <si>
    <t>С  платой за компенсационное озеленение</t>
  </si>
  <si>
    <t>Без внесения платы за компенсационное озеленение</t>
  </si>
  <si>
    <t>Количество отказов в выдаче порубочного билета</t>
  </si>
  <si>
    <t>Вырублено зеленых насаждений, шт</t>
  </si>
  <si>
    <t>Высажено зеденых насаждений, шт.</t>
  </si>
  <si>
    <t>Признано аварийными, шт.</t>
  </si>
  <si>
    <t>Количество зеленых насаждений</t>
  </si>
  <si>
    <t>Объем денежных средств, поступивших в местный бюджет от платы за компенсационное озеленение  (рублей)</t>
  </si>
  <si>
    <t>Объем денежных средств</t>
  </si>
  <si>
    <t>Объем денежных средств, затраченных из местного бюджета на проведение компенсационного озеленения  (рублей)</t>
  </si>
  <si>
    <t>Информация о нарушениях Закона на территории сельского поселения (выявлено несанкционированных вырубок (уничтожения) зеленых насаждений, повреждений деревьев и кустарников (в том числе при обрезок)</t>
  </si>
  <si>
    <t>Высажено зеденых насаждений в рамках компенсационного озеленения, шт.</t>
  </si>
  <si>
    <t>За 1 полугодие 2024 год</t>
  </si>
  <si>
    <t>Выдано порубочных билетов, всего (шт.),                                          в том числе:</t>
  </si>
  <si>
    <t>Объем денежных средств, поступивших в местный бюджет от платы за                                                   компенсационное озеленение  (рублей)</t>
  </si>
  <si>
    <t xml:space="preserve">года </t>
  </si>
  <si>
    <t>СНСтеблиевское сп</t>
  </si>
  <si>
    <t>Глава Старонижестеблиевского сельского поселения            подпись    В.В. Новак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</si>
</sst>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6100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19"/>
  <sheetViews>
    <sheetView topLeftCell="A4" zoomScale="73" zoomScaleNormal="73" workbookViewId="0">
      <selection activeCell="B5" sqref="B5:B8"/>
    </sheetView>
  </sheetViews>
  <sheetFormatPr defaultRowHeight="15"/>
  <cols>
    <col min="1" max="1" width="1.140625" customWidth="1"/>
    <col min="2" max="2" width="5.140625" customWidth="1"/>
    <col min="3" max="3" width="20.140625" customWidth="1"/>
    <col min="4" max="4" width="8.28515625" customWidth="1"/>
    <col min="5" max="6" width="10.140625" customWidth="1"/>
    <col min="9" max="10" width="10.140625" customWidth="1"/>
    <col min="11" max="11" width="12.42578125" customWidth="1"/>
    <col min="16" max="16" width="10.28515625" customWidth="1"/>
    <col min="17" max="17" width="10.5703125" customWidth="1"/>
  </cols>
  <sheetData>
    <row r="2" spans="2:17" ht="63.75" customHeight="1">
      <c r="B2" s="11" t="s">
        <v>13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5" spans="2:17" ht="15.75" customHeight="1">
      <c r="B5" s="19" t="s">
        <v>9</v>
      </c>
      <c r="C5" s="19" t="s">
        <v>10</v>
      </c>
      <c r="D5" s="13" t="s">
        <v>28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</row>
    <row r="6" spans="2:17" ht="35.25" customHeight="1">
      <c r="B6" s="20"/>
      <c r="C6" s="20"/>
      <c r="D6" s="12" t="s">
        <v>14</v>
      </c>
      <c r="E6" s="12"/>
      <c r="F6" s="12"/>
      <c r="G6" s="12"/>
      <c r="H6" s="12" t="s">
        <v>22</v>
      </c>
      <c r="I6" s="12"/>
      <c r="J6" s="12"/>
      <c r="K6" s="12"/>
      <c r="L6" s="16" t="s">
        <v>24</v>
      </c>
      <c r="M6" s="17"/>
      <c r="N6" s="17"/>
      <c r="O6" s="17"/>
      <c r="P6" s="17"/>
      <c r="Q6" s="18"/>
    </row>
    <row r="7" spans="2:17" ht="409.5" customHeight="1">
      <c r="B7" s="20"/>
      <c r="C7" s="20"/>
      <c r="D7" s="22" t="s">
        <v>15</v>
      </c>
      <c r="E7" s="22" t="s">
        <v>16</v>
      </c>
      <c r="F7" s="22" t="s">
        <v>17</v>
      </c>
      <c r="G7" s="22" t="s">
        <v>18</v>
      </c>
      <c r="H7" s="22" t="s">
        <v>19</v>
      </c>
      <c r="I7" s="22" t="s">
        <v>20</v>
      </c>
      <c r="J7" s="22" t="s">
        <v>27</v>
      </c>
      <c r="K7" s="22" t="s">
        <v>21</v>
      </c>
      <c r="L7" s="24" t="s">
        <v>23</v>
      </c>
      <c r="M7" s="25"/>
      <c r="N7" s="24" t="s">
        <v>25</v>
      </c>
      <c r="O7" s="25"/>
      <c r="P7" s="24" t="s">
        <v>26</v>
      </c>
      <c r="Q7" s="25"/>
    </row>
    <row r="8" spans="2:17" ht="15.75" customHeight="1">
      <c r="B8" s="21"/>
      <c r="C8" s="21"/>
      <c r="D8" s="23"/>
      <c r="E8" s="23"/>
      <c r="F8" s="23"/>
      <c r="G8" s="23"/>
      <c r="H8" s="23"/>
      <c r="I8" s="23"/>
      <c r="J8" s="23"/>
      <c r="K8" s="23"/>
      <c r="L8" s="26"/>
      <c r="M8" s="27"/>
      <c r="N8" s="26"/>
      <c r="O8" s="27"/>
      <c r="P8" s="26"/>
      <c r="Q8" s="27"/>
    </row>
    <row r="9" spans="2:17" ht="15.75">
      <c r="B9" s="1">
        <v>1</v>
      </c>
      <c r="C9" s="4" t="s">
        <v>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13">
        <v>0</v>
      </c>
      <c r="M9" s="15"/>
      <c r="N9" s="13"/>
      <c r="O9" s="15"/>
      <c r="P9" s="13"/>
      <c r="Q9" s="15"/>
    </row>
    <row r="10" spans="2:17" ht="15.75">
      <c r="B10" s="1">
        <v>2</v>
      </c>
      <c r="C10" s="4" t="s">
        <v>2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13">
        <v>0</v>
      </c>
      <c r="M10" s="15"/>
      <c r="N10" s="13"/>
      <c r="O10" s="15"/>
      <c r="P10" s="13"/>
      <c r="Q10" s="15"/>
    </row>
    <row r="11" spans="2:17" ht="17.25" customHeight="1">
      <c r="B11" s="1">
        <v>3</v>
      </c>
      <c r="C11" s="4" t="s">
        <v>11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13">
        <v>0</v>
      </c>
      <c r="M11" s="15"/>
      <c r="N11" s="13"/>
      <c r="O11" s="15"/>
      <c r="P11" s="13"/>
      <c r="Q11" s="15"/>
    </row>
    <row r="12" spans="2:17" ht="15.75">
      <c r="B12" s="1">
        <v>4</v>
      </c>
      <c r="C12" s="4" t="s">
        <v>4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13">
        <v>0</v>
      </c>
      <c r="M12" s="15"/>
      <c r="N12" s="13"/>
      <c r="O12" s="15"/>
      <c r="P12" s="13"/>
      <c r="Q12" s="15"/>
    </row>
    <row r="13" spans="2:17" ht="15.75">
      <c r="B13" s="1">
        <v>5</v>
      </c>
      <c r="C13" s="4" t="s">
        <v>5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13">
        <v>0</v>
      </c>
      <c r="M13" s="15"/>
      <c r="N13" s="13"/>
      <c r="O13" s="15"/>
      <c r="P13" s="13"/>
      <c r="Q13" s="15"/>
    </row>
    <row r="14" spans="2:17" ht="15.75">
      <c r="B14" s="1">
        <v>6</v>
      </c>
      <c r="C14" s="4" t="s">
        <v>3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13">
        <v>0</v>
      </c>
      <c r="M14" s="15"/>
      <c r="N14" s="13"/>
      <c r="O14" s="15"/>
      <c r="P14" s="13"/>
      <c r="Q14" s="15"/>
    </row>
    <row r="15" spans="2:17" ht="15.75">
      <c r="B15" s="1">
        <v>7</v>
      </c>
      <c r="C15" s="4" t="s">
        <v>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13">
        <v>0</v>
      </c>
      <c r="M15" s="15"/>
      <c r="N15" s="13"/>
      <c r="O15" s="15"/>
      <c r="P15" s="13"/>
      <c r="Q15" s="15"/>
    </row>
    <row r="16" spans="2:17" ht="15.75">
      <c r="B16" s="1">
        <v>8</v>
      </c>
      <c r="C16" s="4" t="s">
        <v>6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13">
        <v>0</v>
      </c>
      <c r="M16" s="15"/>
      <c r="N16" s="13"/>
      <c r="O16" s="15"/>
      <c r="P16" s="13"/>
      <c r="Q16" s="15"/>
    </row>
    <row r="17" spans="2:17" ht="15.75">
      <c r="B17" s="1">
        <v>9</v>
      </c>
      <c r="C17" s="4" t="s">
        <v>12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3">
        <v>0</v>
      </c>
      <c r="M17" s="15"/>
      <c r="N17" s="13"/>
      <c r="O17" s="15"/>
      <c r="P17" s="13"/>
      <c r="Q17" s="15"/>
    </row>
    <row r="18" spans="2:17" ht="15.75">
      <c r="B18" s="1">
        <v>10</v>
      </c>
      <c r="C18" s="4" t="s">
        <v>7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13">
        <v>0</v>
      </c>
      <c r="M18" s="15"/>
      <c r="N18" s="13"/>
      <c r="O18" s="15"/>
      <c r="P18" s="13"/>
      <c r="Q18" s="15"/>
    </row>
    <row r="19" spans="2:17" ht="15.75">
      <c r="B19" s="1"/>
      <c r="C19" s="3" t="s">
        <v>0</v>
      </c>
      <c r="D19" s="2">
        <f t="shared" ref="D19:K19" si="0">SUM(D9:D18)</f>
        <v>0</v>
      </c>
      <c r="E19" s="2">
        <f t="shared" si="0"/>
        <v>0</v>
      </c>
      <c r="F19" s="2">
        <f t="shared" si="0"/>
        <v>0</v>
      </c>
      <c r="G19" s="2">
        <f t="shared" si="0"/>
        <v>0</v>
      </c>
      <c r="H19" s="2">
        <f t="shared" si="0"/>
        <v>0</v>
      </c>
      <c r="I19" s="2">
        <f t="shared" si="0"/>
        <v>0</v>
      </c>
      <c r="J19" s="2">
        <f t="shared" si="0"/>
        <v>0</v>
      </c>
      <c r="K19" s="2">
        <f t="shared" si="0"/>
        <v>0</v>
      </c>
      <c r="L19" s="16">
        <f t="shared" ref="L19:P19" si="1">SUM(L9:L18)</f>
        <v>0</v>
      </c>
      <c r="M19" s="18"/>
      <c r="N19" s="16">
        <f t="shared" si="1"/>
        <v>0</v>
      </c>
      <c r="O19" s="18"/>
      <c r="P19" s="16">
        <f t="shared" si="1"/>
        <v>0</v>
      </c>
      <c r="Q19" s="18"/>
    </row>
  </sheetData>
  <mergeCells count="51">
    <mergeCell ref="N18:O18"/>
    <mergeCell ref="P18:Q18"/>
    <mergeCell ref="N19:O19"/>
    <mergeCell ref="P19:Q19"/>
    <mergeCell ref="D7:D8"/>
    <mergeCell ref="E7:E8"/>
    <mergeCell ref="F7:F8"/>
    <mergeCell ref="G7:G8"/>
    <mergeCell ref="H7:H8"/>
    <mergeCell ref="I7:I8"/>
    <mergeCell ref="J7:J8"/>
    <mergeCell ref="K7:K8"/>
    <mergeCell ref="L7:M8"/>
    <mergeCell ref="N7:O8"/>
    <mergeCell ref="P7:Q8"/>
    <mergeCell ref="N15:O15"/>
    <mergeCell ref="P15:Q15"/>
    <mergeCell ref="N16:O16"/>
    <mergeCell ref="P16:Q16"/>
    <mergeCell ref="N17:O17"/>
    <mergeCell ref="P17:Q17"/>
    <mergeCell ref="L18:M18"/>
    <mergeCell ref="L19:M19"/>
    <mergeCell ref="N9:O9"/>
    <mergeCell ref="N10:O10"/>
    <mergeCell ref="P10:Q10"/>
    <mergeCell ref="P11:Q11"/>
    <mergeCell ref="P9:Q9"/>
    <mergeCell ref="N11:O11"/>
    <mergeCell ref="N12:O12"/>
    <mergeCell ref="P12:Q12"/>
    <mergeCell ref="N13:O13"/>
    <mergeCell ref="P13:Q13"/>
    <mergeCell ref="N14:O14"/>
    <mergeCell ref="P14:Q14"/>
    <mergeCell ref="L13:M13"/>
    <mergeCell ref="L14:M14"/>
    <mergeCell ref="L15:M15"/>
    <mergeCell ref="L16:M16"/>
    <mergeCell ref="L17:M17"/>
    <mergeCell ref="L9:M9"/>
    <mergeCell ref="L10:M10"/>
    <mergeCell ref="L11:M11"/>
    <mergeCell ref="L12:M12"/>
    <mergeCell ref="B2:Q2"/>
    <mergeCell ref="D6:G6"/>
    <mergeCell ref="H6:K6"/>
    <mergeCell ref="D5:Q5"/>
    <mergeCell ref="L6:Q6"/>
    <mergeCell ref="C5:C8"/>
    <mergeCell ref="B5:B8"/>
  </mergeCells>
  <printOptions horizontalCentered="1"/>
  <pageMargins left="0" right="0" top="0" bottom="0" header="0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Q15"/>
  <sheetViews>
    <sheetView tabSelected="1" zoomScale="87" zoomScaleNormal="87" workbookViewId="0">
      <selection activeCell="P18" sqref="P18"/>
    </sheetView>
  </sheetViews>
  <sheetFormatPr defaultRowHeight="15"/>
  <cols>
    <col min="2" max="2" width="5.28515625" customWidth="1"/>
    <col min="3" max="3" width="22.42578125" customWidth="1"/>
    <col min="13" max="13" width="6.28515625" customWidth="1"/>
    <col min="15" max="15" width="5.28515625" customWidth="1"/>
    <col min="17" max="17" width="6.28515625" customWidth="1"/>
  </cols>
  <sheetData>
    <row r="2" spans="2:17" ht="18.75">
      <c r="B2" s="19" t="s">
        <v>9</v>
      </c>
      <c r="C2" s="19" t="s">
        <v>31</v>
      </c>
      <c r="D2" s="36" t="s">
        <v>32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37"/>
    </row>
    <row r="3" spans="2:17" ht="15.75">
      <c r="B3" s="20"/>
      <c r="C3" s="20"/>
      <c r="D3" s="12" t="s">
        <v>14</v>
      </c>
      <c r="E3" s="12"/>
      <c r="F3" s="12"/>
      <c r="G3" s="12"/>
      <c r="H3" s="12" t="s">
        <v>22</v>
      </c>
      <c r="I3" s="12"/>
      <c r="J3" s="12"/>
      <c r="K3" s="12"/>
      <c r="L3" s="16" t="s">
        <v>24</v>
      </c>
      <c r="M3" s="17"/>
      <c r="N3" s="17"/>
      <c r="O3" s="17"/>
      <c r="P3" s="17"/>
      <c r="Q3" s="18"/>
    </row>
    <row r="4" spans="2:17" ht="189.75" customHeight="1">
      <c r="B4" s="20"/>
      <c r="C4" s="20"/>
      <c r="D4" s="28" t="s">
        <v>29</v>
      </c>
      <c r="E4" s="28" t="s">
        <v>16</v>
      </c>
      <c r="F4" s="28" t="s">
        <v>17</v>
      </c>
      <c r="G4" s="28" t="s">
        <v>18</v>
      </c>
      <c r="H4" s="28" t="s">
        <v>19</v>
      </c>
      <c r="I4" s="28" t="s">
        <v>20</v>
      </c>
      <c r="J4" s="28" t="s">
        <v>27</v>
      </c>
      <c r="K4" s="28" t="s">
        <v>21</v>
      </c>
      <c r="L4" s="30" t="s">
        <v>30</v>
      </c>
      <c r="M4" s="31"/>
      <c r="N4" s="30" t="s">
        <v>25</v>
      </c>
      <c r="O4" s="31"/>
      <c r="P4" s="30" t="s">
        <v>26</v>
      </c>
      <c r="Q4" s="31"/>
    </row>
    <row r="5" spans="2:17" ht="15.75" customHeight="1">
      <c r="B5" s="21"/>
      <c r="C5" s="21"/>
      <c r="D5" s="29"/>
      <c r="E5" s="29"/>
      <c r="F5" s="29"/>
      <c r="G5" s="29"/>
      <c r="H5" s="29"/>
      <c r="I5" s="29"/>
      <c r="J5" s="29"/>
      <c r="K5" s="29"/>
      <c r="L5" s="32"/>
      <c r="M5" s="33"/>
      <c r="N5" s="32"/>
      <c r="O5" s="33"/>
      <c r="P5" s="32"/>
      <c r="Q5" s="33"/>
    </row>
    <row r="6" spans="2:17" ht="18.75">
      <c r="B6" s="9">
        <v>1</v>
      </c>
      <c r="C6" s="6">
        <v>2019</v>
      </c>
      <c r="D6" s="9">
        <v>6</v>
      </c>
      <c r="E6" s="9">
        <v>0</v>
      </c>
      <c r="F6" s="9">
        <v>6</v>
      </c>
      <c r="G6" s="9">
        <v>0</v>
      </c>
      <c r="H6" s="9">
        <v>29</v>
      </c>
      <c r="I6" s="9">
        <v>178</v>
      </c>
      <c r="J6" s="9">
        <v>0</v>
      </c>
      <c r="K6" s="9">
        <v>29</v>
      </c>
      <c r="L6" s="36">
        <v>0</v>
      </c>
      <c r="M6" s="37"/>
      <c r="N6" s="36">
        <v>113000</v>
      </c>
      <c r="O6" s="37"/>
      <c r="P6" s="38">
        <v>0</v>
      </c>
      <c r="Q6" s="39"/>
    </row>
    <row r="7" spans="2:17" ht="18.75">
      <c r="B7" s="9">
        <v>2</v>
      </c>
      <c r="C7" s="6">
        <v>2020</v>
      </c>
      <c r="D7" s="9">
        <v>4</v>
      </c>
      <c r="E7" s="9">
        <v>0</v>
      </c>
      <c r="F7" s="9">
        <v>4</v>
      </c>
      <c r="G7" s="9">
        <v>0</v>
      </c>
      <c r="H7" s="9">
        <v>24</v>
      </c>
      <c r="I7" s="9">
        <v>142</v>
      </c>
      <c r="J7" s="9">
        <v>0</v>
      </c>
      <c r="K7" s="9">
        <v>24</v>
      </c>
      <c r="L7" s="36">
        <v>0</v>
      </c>
      <c r="M7" s="37"/>
      <c r="N7" s="36">
        <v>125027.5</v>
      </c>
      <c r="O7" s="37"/>
      <c r="P7" s="34">
        <v>0</v>
      </c>
      <c r="Q7" s="35"/>
    </row>
    <row r="8" spans="2:17" ht="18.75">
      <c r="B8" s="9">
        <v>3</v>
      </c>
      <c r="C8" s="6">
        <v>2021</v>
      </c>
      <c r="D8" s="9">
        <v>7</v>
      </c>
      <c r="E8" s="9">
        <v>0</v>
      </c>
      <c r="F8" s="9">
        <v>7</v>
      </c>
      <c r="G8" s="9">
        <v>0</v>
      </c>
      <c r="H8" s="9">
        <v>18</v>
      </c>
      <c r="I8" s="9">
        <v>0</v>
      </c>
      <c r="J8" s="9">
        <v>0</v>
      </c>
      <c r="K8" s="9">
        <v>18</v>
      </c>
      <c r="L8" s="36">
        <v>0</v>
      </c>
      <c r="M8" s="37"/>
      <c r="N8" s="36">
        <v>0</v>
      </c>
      <c r="O8" s="37"/>
      <c r="P8" s="34">
        <v>0</v>
      </c>
      <c r="Q8" s="35"/>
    </row>
    <row r="9" spans="2:17" ht="18.75">
      <c r="B9" s="9">
        <v>4</v>
      </c>
      <c r="C9" s="7">
        <v>2022</v>
      </c>
      <c r="D9" s="9">
        <v>6</v>
      </c>
      <c r="E9" s="9">
        <v>0</v>
      </c>
      <c r="F9" s="9">
        <v>6</v>
      </c>
      <c r="G9" s="9">
        <v>1</v>
      </c>
      <c r="H9" s="9">
        <v>12</v>
      </c>
      <c r="I9" s="9">
        <v>20</v>
      </c>
      <c r="J9" s="9">
        <v>0</v>
      </c>
      <c r="K9" s="9">
        <v>12</v>
      </c>
      <c r="L9" s="36">
        <v>0</v>
      </c>
      <c r="M9" s="37"/>
      <c r="N9" s="36">
        <v>39000</v>
      </c>
      <c r="O9" s="37"/>
      <c r="P9" s="38">
        <v>0</v>
      </c>
      <c r="Q9" s="39"/>
    </row>
    <row r="10" spans="2:17" ht="18.75">
      <c r="B10" s="9">
        <v>5</v>
      </c>
      <c r="C10" s="6">
        <v>2023</v>
      </c>
      <c r="D10" s="9">
        <v>8</v>
      </c>
      <c r="E10" s="9">
        <v>0</v>
      </c>
      <c r="F10" s="9">
        <v>8</v>
      </c>
      <c r="G10" s="9">
        <v>0</v>
      </c>
      <c r="H10" s="9">
        <v>26</v>
      </c>
      <c r="I10" s="9">
        <v>0</v>
      </c>
      <c r="J10" s="9">
        <v>0</v>
      </c>
      <c r="K10" s="9">
        <v>26</v>
      </c>
      <c r="L10" s="36">
        <v>0</v>
      </c>
      <c r="M10" s="37"/>
      <c r="N10" s="36">
        <v>0</v>
      </c>
      <c r="O10" s="37"/>
      <c r="P10" s="36">
        <v>0</v>
      </c>
      <c r="Q10" s="37"/>
    </row>
    <row r="11" spans="2:17" ht="18.75">
      <c r="B11" s="9">
        <v>6</v>
      </c>
      <c r="C11" s="6">
        <v>2024</v>
      </c>
      <c r="D11" s="9">
        <v>5</v>
      </c>
      <c r="E11" s="9">
        <v>0</v>
      </c>
      <c r="F11" s="9">
        <v>4</v>
      </c>
      <c r="G11" s="9">
        <v>0</v>
      </c>
      <c r="H11" s="9">
        <v>10</v>
      </c>
      <c r="I11" s="9">
        <v>30</v>
      </c>
      <c r="J11" s="9">
        <v>0</v>
      </c>
      <c r="K11" s="9">
        <v>10</v>
      </c>
      <c r="L11" s="36">
        <v>0</v>
      </c>
      <c r="M11" s="37"/>
      <c r="N11" s="36">
        <v>60000</v>
      </c>
      <c r="O11" s="37"/>
      <c r="P11" s="36">
        <v>0</v>
      </c>
      <c r="Q11" s="37"/>
    </row>
    <row r="12" spans="2:17" ht="18.75">
      <c r="B12" s="9"/>
      <c r="C12" s="8" t="s">
        <v>0</v>
      </c>
      <c r="D12" s="10">
        <v>36</v>
      </c>
      <c r="E12" s="10">
        <f t="shared" ref="E12:K12" si="0">SUM(E6:E11)</f>
        <v>0</v>
      </c>
      <c r="F12" s="10">
        <v>36</v>
      </c>
      <c r="G12" s="10">
        <f t="shared" si="0"/>
        <v>1</v>
      </c>
      <c r="H12" s="10">
        <f t="shared" si="0"/>
        <v>119</v>
      </c>
      <c r="I12" s="10">
        <f t="shared" si="0"/>
        <v>370</v>
      </c>
      <c r="J12" s="10">
        <f t="shared" si="0"/>
        <v>0</v>
      </c>
      <c r="K12" s="10">
        <f t="shared" si="0"/>
        <v>119</v>
      </c>
      <c r="L12" s="40">
        <v>0</v>
      </c>
      <c r="M12" s="41"/>
      <c r="N12" s="40">
        <f>SUM(N6:N11)</f>
        <v>337027.5</v>
      </c>
      <c r="O12" s="41"/>
      <c r="P12" s="40">
        <f>SUM(P6:P11)</f>
        <v>0</v>
      </c>
      <c r="Q12" s="41"/>
    </row>
    <row r="15" spans="2:17" ht="23.25">
      <c r="C15" s="42" t="s">
        <v>33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</sheetData>
  <mergeCells count="39">
    <mergeCell ref="C15:N15"/>
    <mergeCell ref="B2:B5"/>
    <mergeCell ref="E4:E5"/>
    <mergeCell ref="F4:F5"/>
    <mergeCell ref="G4:G5"/>
    <mergeCell ref="H4:H5"/>
    <mergeCell ref="C2:C5"/>
    <mergeCell ref="L12:M12"/>
    <mergeCell ref="N12:O12"/>
    <mergeCell ref="L7:M7"/>
    <mergeCell ref="N7:O7"/>
    <mergeCell ref="D2:Q2"/>
    <mergeCell ref="D3:G3"/>
    <mergeCell ref="H3:K3"/>
    <mergeCell ref="L3:Q3"/>
    <mergeCell ref="D4:D5"/>
    <mergeCell ref="P12:Q12"/>
    <mergeCell ref="L11:M11"/>
    <mergeCell ref="N11:O11"/>
    <mergeCell ref="P11:Q11"/>
    <mergeCell ref="L9:M9"/>
    <mergeCell ref="N9:O9"/>
    <mergeCell ref="P9:Q9"/>
    <mergeCell ref="L10:M10"/>
    <mergeCell ref="N10:O10"/>
    <mergeCell ref="P10:Q10"/>
    <mergeCell ref="P7:Q7"/>
    <mergeCell ref="L8:M8"/>
    <mergeCell ref="N8:O8"/>
    <mergeCell ref="P8:Q8"/>
    <mergeCell ref="L6:M6"/>
    <mergeCell ref="N6:O6"/>
    <mergeCell ref="P6:Q6"/>
    <mergeCell ref="K4:K5"/>
    <mergeCell ref="L4:M5"/>
    <mergeCell ref="N4:O5"/>
    <mergeCell ref="P4:Q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год</vt:lpstr>
      <vt:lpstr>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uzer</cp:lastModifiedBy>
  <cp:lastPrinted>2024-06-28T10:52:46Z</cp:lastPrinted>
  <dcterms:created xsi:type="dcterms:W3CDTF">2020-01-28T07:51:37Z</dcterms:created>
  <dcterms:modified xsi:type="dcterms:W3CDTF">2024-08-28T12:07:39Z</dcterms:modified>
</cp:coreProperties>
</file>